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@英生\＠＠＠＠\@I T business\■ICC児玉さま\HP\■ICC\作業用\document\"/>
    </mc:Choice>
  </mc:AlternateContent>
  <bookViews>
    <workbookView xWindow="4290" yWindow="2280" windowWidth="17900" windowHeight="12560"/>
  </bookViews>
  <sheets>
    <sheet name="注文書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F20" i="1"/>
  <c r="F22" i="1"/>
  <c r="F24" i="1"/>
  <c r="F26" i="1"/>
  <c r="A28" i="1"/>
  <c r="F29" i="1"/>
  <c r="F30" i="1"/>
  <c r="F31" i="1"/>
  <c r="F32" i="1"/>
  <c r="F33" i="1"/>
  <c r="F34" i="1"/>
  <c r="F36" i="1" l="1"/>
  <c r="C16" i="1" s="1"/>
</calcChain>
</file>

<file path=xl/sharedStrings.xml><?xml version="1.0" encoding="utf-8"?>
<sst xmlns="http://schemas.openxmlformats.org/spreadsheetml/2006/main" count="40" uniqueCount="32">
  <si>
    <t>注　文  書</t>
  </si>
  <si>
    <t>＜ご注文主＞</t>
  </si>
  <si>
    <t>貴社名：</t>
  </si>
  <si>
    <t>電話番号：</t>
  </si>
  <si>
    <t>ご担当者：</t>
  </si>
  <si>
    <r>
      <t>〔有〕</t>
    </r>
    <r>
      <rPr>
        <b/>
        <sz val="12"/>
        <rFont val="Arial Narrow"/>
        <family val="2"/>
      </rPr>
      <t xml:space="preserve"> </t>
    </r>
    <r>
      <rPr>
        <b/>
        <sz val="12"/>
        <rFont val="ＭＳ Ｐ明朝"/>
        <family val="1"/>
        <charset val="128"/>
      </rPr>
      <t>国際交流センター　行</t>
    </r>
  </si>
  <si>
    <t>premium_plaza@kokusai-koryu.info</t>
  </si>
  <si>
    <t>〒205-0001</t>
  </si>
  <si>
    <t>東京都羽村市小作台五丁目２６－１６</t>
  </si>
  <si>
    <t>Fax：042-555-8059</t>
  </si>
  <si>
    <t>品    名</t>
  </si>
  <si>
    <t>数量</t>
  </si>
  <si>
    <t>金額</t>
  </si>
  <si>
    <t>商品番号：</t>
  </si>
  <si>
    <t>商品名：</t>
  </si>
  <si>
    <t>希望納品日：</t>
  </si>
  <si>
    <t>お届け先：</t>
  </si>
  <si>
    <t>送料</t>
  </si>
  <si>
    <t>Tel：042-555-8078</t>
    <phoneticPr fontId="19"/>
  </si>
  <si>
    <r>
      <t>　　</t>
    </r>
    <r>
      <rPr>
        <b/>
        <u/>
        <sz val="14"/>
        <rFont val="ＭＳ Ｐゴシック"/>
        <family val="3"/>
        <charset val="128"/>
      </rPr>
      <t>プレミアムプラザ商品を下記の通り注文致します</t>
    </r>
    <phoneticPr fontId="19"/>
  </si>
  <si>
    <t>入力項目</t>
    <rPh sb="0" eb="2">
      <t>ニュウリョク</t>
    </rPh>
    <rPh sb="2" eb="4">
      <t>コウモク</t>
    </rPh>
    <phoneticPr fontId="19"/>
  </si>
  <si>
    <t>自動計算項目</t>
    <rPh sb="0" eb="2">
      <t>ジドウ</t>
    </rPh>
    <rPh sb="2" eb="4">
      <t>ケイサン</t>
    </rPh>
    <rPh sb="4" eb="6">
      <t>コウモク</t>
    </rPh>
    <phoneticPr fontId="19"/>
  </si>
  <si>
    <t>〒</t>
    <phoneticPr fontId="19"/>
  </si>
  <si>
    <t>←必要に応じて入力してください</t>
    <rPh sb="1" eb="3">
      <t>ヒツヨウ</t>
    </rPh>
    <rPh sb="4" eb="5">
      <t>オウ</t>
    </rPh>
    <rPh sb="7" eb="9">
      <t>ニュウリョク</t>
    </rPh>
    <phoneticPr fontId="19"/>
  </si>
  <si>
    <t>会社名：</t>
    <rPh sb="0" eb="3">
      <t>カイシャメイ</t>
    </rPh>
    <phoneticPr fontId="19"/>
  </si>
  <si>
    <t xml:space="preserve">   20　　年　　　　月　　　　日　　　　曜日</t>
    <phoneticPr fontId="19"/>
  </si>
  <si>
    <r>
      <t>←入力</t>
    </r>
    <r>
      <rPr>
        <b/>
        <sz val="11"/>
        <color indexed="10"/>
        <rFont val="ＭＳ Ｐゴシック"/>
        <family val="3"/>
        <charset val="128"/>
      </rPr>
      <t>しない</t>
    </r>
    <r>
      <rPr>
        <sz val="11"/>
        <color indexed="10"/>
        <rFont val="ＭＳ Ｐゴシック"/>
        <family val="3"/>
        <charset val="128"/>
      </rPr>
      <t>でください</t>
    </r>
    <rPh sb="1" eb="3">
      <t>ニュウリョク</t>
    </rPh>
    <phoneticPr fontId="19"/>
  </si>
  <si>
    <t>合計（税抜き）</t>
    <rPh sb="0" eb="2">
      <t>ゴウケイ</t>
    </rPh>
    <rPh sb="3" eb="4">
      <t>ゼイ</t>
    </rPh>
    <rPh sb="4" eb="5">
      <t>ヌ</t>
    </rPh>
    <phoneticPr fontId="19"/>
  </si>
  <si>
    <t>合計金額(税別)：</t>
    <rPh sb="6" eb="7">
      <t>ベツ</t>
    </rPh>
    <phoneticPr fontId="19"/>
  </si>
  <si>
    <t>単価（税別）</t>
    <rPh sb="3" eb="4">
      <t>ゼイ</t>
    </rPh>
    <rPh sb="4" eb="5">
      <t>ベツ</t>
    </rPh>
    <phoneticPr fontId="19"/>
  </si>
  <si>
    <t>＊貴社を荷主とする場合は、「上記同様」　とご記入ください。</t>
  </si>
  <si>
    <t>(出荷人：＊)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</si>
</sst>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#,##0;&quot;▲ &quot;#,##0"/>
  </numFmts>
  <fonts count="27">
    <font>
      <sz val="11"/>
      <name val="ＭＳ Ｐゴシック"/>
      <family val="3"/>
      <charset val="128"/>
    </font>
    <font>
      <b/>
      <sz val="12"/>
      <name val="Arial Narrow"/>
      <family val="2"/>
    </font>
    <font>
      <b/>
      <sz val="12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color indexed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CC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medium">
        <color indexed="64"/>
      </top>
      <bottom/>
      <diagonal/>
    </border>
    <border>
      <left/>
      <right style="thin">
        <color indexed="1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18"/>
      </top>
      <bottom style="medium">
        <color indexed="64"/>
      </bottom>
      <diagonal/>
    </border>
    <border>
      <left style="thick">
        <color theme="0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ck">
        <color theme="0"/>
      </right>
      <top style="thin">
        <color indexed="1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112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vertical="top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1" applyFont="1" applyAlignment="1" applyProtection="1">
      <alignment horizontal="right" vertical="top"/>
    </xf>
    <xf numFmtId="0" fontId="16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6" fillId="0" borderId="3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20" fillId="0" borderId="0" xfId="0" applyFont="1" applyAlignment="1">
      <alignment vertical="center"/>
    </xf>
    <xf numFmtId="176" fontId="12" fillId="4" borderId="4" xfId="0" applyNumberFormat="1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 vertical="top"/>
    </xf>
    <xf numFmtId="177" fontId="12" fillId="5" borderId="6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6" borderId="8" xfId="0" applyNumberFormat="1" applyFont="1" applyFill="1" applyBorder="1" applyAlignment="1">
      <alignment vertical="center"/>
    </xf>
    <xf numFmtId="176" fontId="7" fillId="6" borderId="7" xfId="0" applyNumberFormat="1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vertical="center"/>
    </xf>
    <xf numFmtId="176" fontId="7" fillId="6" borderId="9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176" fontId="7" fillId="6" borderId="12" xfId="0" applyNumberFormat="1" applyFont="1" applyFill="1" applyBorder="1" applyAlignment="1">
      <alignment vertical="center"/>
    </xf>
    <xf numFmtId="176" fontId="7" fillId="6" borderId="0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6" fontId="7" fillId="5" borderId="13" xfId="0" applyNumberFormat="1" applyFont="1" applyFill="1" applyBorder="1" applyAlignment="1">
      <alignment horizontal="right" vertical="center"/>
    </xf>
    <xf numFmtId="176" fontId="7" fillId="5" borderId="4" xfId="0" applyNumberFormat="1" applyFont="1" applyFill="1" applyBorder="1" applyAlignment="1">
      <alignment horizontal="right" vertical="center"/>
    </xf>
    <xf numFmtId="176" fontId="17" fillId="5" borderId="13" xfId="0" applyNumberFormat="1" applyFont="1" applyFill="1" applyBorder="1" applyAlignment="1">
      <alignment horizontal="right" vertical="center"/>
    </xf>
    <xf numFmtId="176" fontId="17" fillId="5" borderId="4" xfId="0" applyNumberFormat="1" applyFont="1" applyFill="1" applyBorder="1" applyAlignment="1">
      <alignment horizontal="right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176" fontId="12" fillId="4" borderId="20" xfId="0" applyNumberFormat="1" applyFont="1" applyFill="1" applyBorder="1" applyAlignment="1">
      <alignment vertical="center"/>
    </xf>
    <xf numFmtId="176" fontId="23" fillId="7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176" fontId="12" fillId="7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6" fontId="23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6" fillId="5" borderId="22" xfId="0" applyFont="1" applyFill="1" applyBorder="1" applyAlignment="1">
      <alignment horizontal="left" vertical="center"/>
    </xf>
    <xf numFmtId="0" fontId="16" fillId="5" borderId="23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5" borderId="25" xfId="0" applyFont="1" applyFill="1" applyBorder="1" applyAlignment="1">
      <alignment horizontal="left" vertical="center"/>
    </xf>
    <xf numFmtId="0" fontId="0" fillId="5" borderId="26" xfId="0" applyFont="1" applyFill="1" applyBorder="1" applyAlignment="1">
      <alignment horizontal="left" vertical="center"/>
    </xf>
    <xf numFmtId="0" fontId="0" fillId="5" borderId="27" xfId="0" applyFont="1" applyFill="1" applyBorder="1" applyAlignment="1">
      <alignment horizontal="left" vertical="center"/>
    </xf>
    <xf numFmtId="0" fontId="0" fillId="5" borderId="28" xfId="0" applyFont="1" applyFill="1" applyBorder="1" applyAlignment="1">
      <alignment horizontal="left" vertical="center"/>
    </xf>
    <xf numFmtId="176" fontId="23" fillId="3" borderId="6" xfId="0" applyNumberFormat="1" applyFont="1" applyFill="1" applyBorder="1" applyAlignment="1">
      <alignment horizontal="center" vertical="center"/>
    </xf>
    <xf numFmtId="176" fontId="23" fillId="3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5" borderId="31" xfId="0" applyFont="1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5" fontId="15" fillId="4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1" fontId="5" fillId="0" borderId="0" xfId="0" applyNumberFormat="1" applyFont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176" fontId="0" fillId="5" borderId="34" xfId="0" applyNumberFormat="1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0" fontId="0" fillId="5" borderId="36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29" xfId="0" applyFont="1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5" borderId="2" xfId="0" applyNumberFormat="1" applyFont="1" applyFill="1" applyBorder="1" applyAlignment="1">
      <alignment horizontal="left" vertical="center"/>
    </xf>
    <xf numFmtId="0" fontId="0" fillId="5" borderId="30" xfId="0" applyFont="1" applyFill="1" applyBorder="1" applyAlignment="1">
      <alignment horizontal="left" vertical="center"/>
    </xf>
    <xf numFmtId="176" fontId="7" fillId="2" borderId="38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2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40" xfId="0" applyFont="1" applyFill="1" applyBorder="1" applyAlignment="1">
      <alignment horizontal="left" vertical="center"/>
    </xf>
  </cellXfs>
  <cellStyles count="2">
    <cellStyle name="ハイパーリンク_請求書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mium_plaza@kokusai-koryu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showRowColHeaders="0" tabSelected="1" topLeftCell="A10" zoomScaleNormal="100" workbookViewId="0">
      <selection activeCell="F20" sqref="F20"/>
    </sheetView>
  </sheetViews>
  <sheetFormatPr defaultColWidth="0" defaultRowHeight="13" zeroHeight="1"/>
  <cols>
    <col min="1" max="1" width="13.26953125" style="1" customWidth="1"/>
    <col min="2" max="2" width="15" style="1" customWidth="1"/>
    <col min="3" max="3" width="20.6328125" style="1" customWidth="1"/>
    <col min="4" max="4" width="15.26953125" style="1" customWidth="1"/>
    <col min="5" max="5" width="13.7265625" style="1" customWidth="1"/>
    <col min="6" max="6" width="15.08984375" style="1" customWidth="1"/>
    <col min="7" max="7" width="1.36328125" style="1" customWidth="1"/>
    <col min="8" max="16384" width="0" style="1" hidden="1"/>
  </cols>
  <sheetData>
    <row r="1" spans="1:11" ht="21" customHeight="1">
      <c r="A1" s="88" t="s">
        <v>0</v>
      </c>
      <c r="B1" s="88"/>
      <c r="C1" s="88"/>
      <c r="D1" s="88"/>
      <c r="E1" s="88"/>
      <c r="F1" s="89"/>
    </row>
    <row r="2" spans="1:11" ht="14">
      <c r="E2" s="19" t="s">
        <v>1</v>
      </c>
    </row>
    <row r="3" spans="1:11">
      <c r="A3" s="90">
        <f ca="1">TODAY()</f>
        <v>43851</v>
      </c>
      <c r="B3" s="90"/>
      <c r="C3" s="2"/>
      <c r="D3" s="17" t="s">
        <v>2</v>
      </c>
      <c r="E3" s="91"/>
      <c r="F3" s="91"/>
    </row>
    <row r="4" spans="1:11">
      <c r="A4" s="2"/>
      <c r="B4" s="18"/>
      <c r="C4" s="2"/>
      <c r="D4" s="17" t="s">
        <v>3</v>
      </c>
      <c r="E4" s="92"/>
      <c r="F4" s="92"/>
    </row>
    <row r="5" spans="1:11">
      <c r="D5" s="22" t="s">
        <v>4</v>
      </c>
      <c r="E5" s="93"/>
      <c r="F5" s="93"/>
    </row>
    <row r="6" spans="1:11" ht="15.5">
      <c r="A6" s="20" t="s">
        <v>5</v>
      </c>
      <c r="B6" s="3"/>
      <c r="D6" s="17" t="s">
        <v>31</v>
      </c>
      <c r="E6" s="91"/>
      <c r="F6" s="91"/>
    </row>
    <row r="7" spans="1:11">
      <c r="A7" s="66" t="s">
        <v>6</v>
      </c>
      <c r="B7" s="67"/>
      <c r="C7" s="67"/>
      <c r="D7" s="57" t="s">
        <v>30</v>
      </c>
    </row>
    <row r="8" spans="1:11">
      <c r="A8" s="4" t="s">
        <v>7</v>
      </c>
      <c r="D8" s="16"/>
      <c r="E8" s="16"/>
      <c r="F8" s="16"/>
    </row>
    <row r="9" spans="1:11">
      <c r="A9" s="5" t="s">
        <v>8</v>
      </c>
      <c r="D9" s="27" t="s">
        <v>20</v>
      </c>
      <c r="E9" s="1" t="s">
        <v>23</v>
      </c>
      <c r="F9" s="21"/>
    </row>
    <row r="10" spans="1:11">
      <c r="A10" s="23" t="s">
        <v>18</v>
      </c>
      <c r="B10" s="6" t="s">
        <v>9</v>
      </c>
      <c r="D10" s="26" t="s">
        <v>21</v>
      </c>
      <c r="E10" s="52" t="s">
        <v>26</v>
      </c>
    </row>
    <row r="11" spans="1:11">
      <c r="E11" s="10"/>
      <c r="F11" s="9"/>
    </row>
    <row r="12" spans="1:11" ht="16.5">
      <c r="A12" s="24" t="s">
        <v>19</v>
      </c>
      <c r="E12" s="10"/>
      <c r="F12" s="9"/>
      <c r="K12" s="13"/>
    </row>
    <row r="13" spans="1:11">
      <c r="E13" s="12"/>
      <c r="F13" s="11"/>
    </row>
    <row r="14" spans="1:11">
      <c r="E14" s="12"/>
      <c r="F14" s="11"/>
    </row>
    <row r="15" spans="1:11">
      <c r="E15" s="7"/>
      <c r="F15" s="7"/>
    </row>
    <row r="16" spans="1:11" ht="28.5" customHeight="1">
      <c r="A16" s="14" t="s">
        <v>28</v>
      </c>
      <c r="B16" s="15"/>
      <c r="C16" s="86" t="str">
        <f>F36</f>
        <v/>
      </c>
      <c r="D16" s="87"/>
      <c r="E16" s="9"/>
      <c r="F16" s="7"/>
    </row>
    <row r="17" spans="1:6" ht="19.5" customHeight="1">
      <c r="B17" s="52"/>
      <c r="E17" s="8"/>
      <c r="F17" s="7"/>
    </row>
    <row r="18" spans="1:6"/>
    <row r="19" spans="1:6" ht="32.5" customHeight="1" thickBot="1">
      <c r="A19" s="68" t="s">
        <v>10</v>
      </c>
      <c r="B19" s="69"/>
      <c r="C19" s="70"/>
      <c r="D19" s="44" t="s">
        <v>11</v>
      </c>
      <c r="E19" s="44" t="s">
        <v>29</v>
      </c>
      <c r="F19" s="45" t="s">
        <v>12</v>
      </c>
    </row>
    <row r="20" spans="1:6" ht="30" customHeight="1">
      <c r="A20" s="46" t="s">
        <v>13</v>
      </c>
      <c r="B20" s="71"/>
      <c r="C20" s="72"/>
      <c r="D20" s="40"/>
      <c r="E20" s="41"/>
      <c r="F20" s="25" t="str">
        <f>IF(OR(D20="",E20=""),"",D20*E20)</f>
        <v/>
      </c>
    </row>
    <row r="21" spans="1:6" ht="30" customHeight="1" thickBot="1">
      <c r="A21" s="47" t="s">
        <v>14</v>
      </c>
      <c r="B21" s="94"/>
      <c r="C21" s="95"/>
      <c r="D21" s="95"/>
      <c r="E21" s="95"/>
      <c r="F21" s="96"/>
    </row>
    <row r="22" spans="1:6" ht="30" customHeight="1">
      <c r="A22" s="46" t="s">
        <v>13</v>
      </c>
      <c r="B22" s="71"/>
      <c r="C22" s="72"/>
      <c r="D22" s="40"/>
      <c r="E22" s="41"/>
      <c r="F22" s="25" t="str">
        <f>IF(OR(D22="",E22=""),"",D22*E22)</f>
        <v/>
      </c>
    </row>
    <row r="23" spans="1:6" ht="30" customHeight="1" thickBot="1">
      <c r="A23" s="47" t="s">
        <v>14</v>
      </c>
      <c r="B23" s="94"/>
      <c r="C23" s="95"/>
      <c r="D23" s="95"/>
      <c r="E23" s="95"/>
      <c r="F23" s="96"/>
    </row>
    <row r="24" spans="1:6" ht="30" customHeight="1">
      <c r="A24" s="46" t="s">
        <v>13</v>
      </c>
      <c r="B24" s="110"/>
      <c r="C24" s="111"/>
      <c r="D24" s="40"/>
      <c r="E24" s="41"/>
      <c r="F24" s="25" t="str">
        <f>IF(OR(D24="",E24=""),"",D24*E24)</f>
        <v/>
      </c>
    </row>
    <row r="25" spans="1:6" ht="30" customHeight="1" thickBot="1">
      <c r="A25" s="47" t="s">
        <v>14</v>
      </c>
      <c r="B25" s="97"/>
      <c r="C25" s="98"/>
      <c r="D25" s="99"/>
      <c r="E25" s="99"/>
      <c r="F25" s="100"/>
    </row>
    <row r="26" spans="1:6" ht="30" customHeight="1">
      <c r="A26" s="46" t="s">
        <v>13</v>
      </c>
      <c r="B26" s="110"/>
      <c r="C26" s="111"/>
      <c r="D26" s="42"/>
      <c r="E26" s="43"/>
      <c r="F26" s="25" t="str">
        <f t="shared" ref="F26:F34" si="0">IF(OR(D26="",E26=""),"",D26*E26)</f>
        <v/>
      </c>
    </row>
    <row r="27" spans="1:6" ht="30" customHeight="1">
      <c r="A27" s="47" t="s">
        <v>14</v>
      </c>
      <c r="B27" s="101"/>
      <c r="C27" s="98"/>
      <c r="D27" s="98"/>
      <c r="E27" s="98"/>
      <c r="F27" s="102"/>
    </row>
    <row r="28" spans="1:6" ht="7.5" customHeight="1" thickBot="1">
      <c r="A28" s="103" t="str">
        <f>IF(OR(D28="",E28=""),"",D28*E28)</f>
        <v/>
      </c>
      <c r="B28" s="104"/>
      <c r="C28" s="104"/>
      <c r="D28" s="104"/>
      <c r="E28" s="104"/>
      <c r="F28" s="105"/>
    </row>
    <row r="29" spans="1:6" ht="19.5" customHeight="1">
      <c r="A29" s="48" t="s">
        <v>15</v>
      </c>
      <c r="B29" s="82" t="s">
        <v>25</v>
      </c>
      <c r="C29" s="83"/>
      <c r="D29" s="84"/>
      <c r="E29" s="85"/>
      <c r="F29" s="30" t="str">
        <f t="shared" si="0"/>
        <v/>
      </c>
    </row>
    <row r="30" spans="1:6" ht="23.25" customHeight="1">
      <c r="A30" s="60" t="s">
        <v>16</v>
      </c>
      <c r="B30" s="106" t="s">
        <v>22</v>
      </c>
      <c r="C30" s="107"/>
      <c r="D30" s="108"/>
      <c r="E30" s="109"/>
      <c r="F30" s="29" t="str">
        <f t="shared" si="0"/>
        <v/>
      </c>
    </row>
    <row r="31" spans="1:6" ht="22.75" customHeight="1">
      <c r="A31" s="61"/>
      <c r="B31" s="78"/>
      <c r="C31" s="79"/>
      <c r="D31" s="80"/>
      <c r="E31" s="81"/>
      <c r="F31" s="31" t="str">
        <f t="shared" si="0"/>
        <v/>
      </c>
    </row>
    <row r="32" spans="1:6" ht="18" customHeight="1">
      <c r="A32" s="49" t="s">
        <v>24</v>
      </c>
      <c r="B32" s="64"/>
      <c r="C32" s="65"/>
      <c r="D32" s="34"/>
      <c r="E32" s="35"/>
      <c r="F32" s="32" t="str">
        <f t="shared" si="0"/>
        <v/>
      </c>
    </row>
    <row r="33" spans="1:6" ht="18" customHeight="1">
      <c r="A33" s="50" t="s">
        <v>4</v>
      </c>
      <c r="B33" s="62"/>
      <c r="C33" s="63"/>
      <c r="D33" s="36"/>
      <c r="E33" s="37"/>
      <c r="F33" s="33" t="str">
        <f t="shared" si="0"/>
        <v/>
      </c>
    </row>
    <row r="34" spans="1:6" ht="18" customHeight="1">
      <c r="A34" s="51" t="s">
        <v>3</v>
      </c>
      <c r="B34" s="73"/>
      <c r="C34" s="74"/>
      <c r="D34" s="38"/>
      <c r="E34" s="39"/>
      <c r="F34" s="32" t="str">
        <f t="shared" si="0"/>
        <v/>
      </c>
    </row>
    <row r="35" spans="1:6" ht="27.65" customHeight="1">
      <c r="A35" s="75" t="s">
        <v>17</v>
      </c>
      <c r="B35" s="75"/>
      <c r="C35" s="75"/>
      <c r="D35" s="76"/>
      <c r="E35" s="77"/>
      <c r="F35" s="28"/>
    </row>
    <row r="36" spans="1:6" ht="26.15" customHeight="1">
      <c r="A36" s="58" t="s">
        <v>27</v>
      </c>
      <c r="B36" s="58"/>
      <c r="C36" s="58"/>
      <c r="D36" s="58"/>
      <c r="E36" s="59"/>
      <c r="F36" s="53" t="str">
        <f>IF(AND(F20="",F35=""),"",SUM(F20,F22,F24,F26,F35))</f>
        <v/>
      </c>
    </row>
    <row r="37" spans="1:6" ht="27.65" customHeight="1">
      <c r="A37" s="54"/>
      <c r="B37" s="54"/>
      <c r="C37" s="54"/>
      <c r="D37" s="54"/>
      <c r="E37" s="55"/>
      <c r="F37" s="56"/>
    </row>
    <row r="38" spans="1:6" ht="36" customHeight="1">
      <c r="A38" s="54"/>
      <c r="B38" s="54"/>
      <c r="C38" s="54"/>
      <c r="D38" s="54"/>
      <c r="E38" s="55"/>
      <c r="F38" s="56"/>
    </row>
    <row r="39" spans="1:6"/>
    <row r="40" spans="1:6" ht="6" hidden="1" customHeight="1"/>
    <row r="41" spans="1:6" hidden="1"/>
    <row r="42" spans="1:6" hidden="1"/>
    <row r="43" spans="1:6" hidden="1"/>
    <row r="44" spans="1:6" hidden="1"/>
    <row r="45" spans="1:6" hidden="1"/>
    <row r="46" spans="1:6" hidden="1"/>
    <row r="47" spans="1:6"/>
    <row r="48" spans="1:6" hidden="1"/>
    <row r="49" hidden="1"/>
    <row r="50" hidden="1"/>
    <row r="51" hidden="1"/>
    <row r="52" hidden="1"/>
    <row r="53" hidden="1"/>
  </sheetData>
  <mergeCells count="27">
    <mergeCell ref="E6:F6"/>
    <mergeCell ref="B21:F21"/>
    <mergeCell ref="B23:F23"/>
    <mergeCell ref="B25:F25"/>
    <mergeCell ref="B27:F27"/>
    <mergeCell ref="B26:C26"/>
    <mergeCell ref="B24:C24"/>
    <mergeCell ref="A1:F1"/>
    <mergeCell ref="A3:B3"/>
    <mergeCell ref="E3:F3"/>
    <mergeCell ref="E4:F4"/>
    <mergeCell ref="E5:F5"/>
    <mergeCell ref="A36:E36"/>
    <mergeCell ref="A30:A31"/>
    <mergeCell ref="B33:C33"/>
    <mergeCell ref="B32:C32"/>
    <mergeCell ref="A7:C7"/>
    <mergeCell ref="A19:C19"/>
    <mergeCell ref="B20:C20"/>
    <mergeCell ref="B22:C22"/>
    <mergeCell ref="B34:C34"/>
    <mergeCell ref="A35:E35"/>
    <mergeCell ref="B31:E31"/>
    <mergeCell ref="B29:E29"/>
    <mergeCell ref="C16:D16"/>
    <mergeCell ref="A28:F28"/>
    <mergeCell ref="B30:E30"/>
  </mergeCells>
  <phoneticPr fontId="19"/>
  <hyperlinks>
    <hyperlink ref="A7" r:id="rId1"/>
  </hyperlinks>
  <printOptions horizontalCentered="1"/>
  <pageMargins left="0.25" right="0.25" top="0.75" bottom="0.75" header="0.3" footer="0.3"/>
  <pageSetup paperSize="9" firstPageNumber="4294963191" orientation="portrait" horizontalDpi="4294967293" r:id="rId2"/>
  <headerFooter alignWithMargins="0">
    <oddFooter>&amp;C1/1&amp;R&amp;5国際交流センター　/　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宝島社</dc:creator>
  <cp:keywords/>
  <dc:description/>
  <cp:lastModifiedBy>admin</cp:lastModifiedBy>
  <cp:revision/>
  <cp:lastPrinted>2020-01-07T14:52:37Z</cp:lastPrinted>
  <dcterms:created xsi:type="dcterms:W3CDTF">1998-06-05T09:34:10Z</dcterms:created>
  <dcterms:modified xsi:type="dcterms:W3CDTF">2020-01-21T01:43:12Z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